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228"/>
  <workbookPr defaultThemeVersion="166925"/>
  <mc:AlternateContent xmlns:mc="http://schemas.openxmlformats.org/markup-compatibility/2006">
    <mc:Choice Requires="x15">
      <x15ac:absPath xmlns:x15ac="http://schemas.microsoft.com/office/spreadsheetml/2010/11/ac" url="U:\cs105\"/>
    </mc:Choice>
  </mc:AlternateContent>
  <xr:revisionPtr revIDLastSave="0" documentId="8_{DC02D58E-984C-4515-82C4-83719C72F076}" xr6:coauthVersionLast="45" xr6:coauthVersionMax="45" xr10:uidLastSave="{00000000-0000-0000-0000-000000000000}"/>
  <bookViews>
    <workbookView xWindow="33510" yWindow="225" windowWidth="17760" windowHeight="8040" xr2:uid="{A042E783-AF11-4763-A528-625B43BAD45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9" i="1" l="1"/>
  <c r="J9" i="1"/>
  <c r="I9" i="1"/>
  <c r="F4" i="1"/>
  <c r="F5" i="1" s="1"/>
  <c r="F6" i="1" s="1"/>
  <c r="F7" i="1" s="1"/>
  <c r="F8" i="1" s="1"/>
  <c r="F9" i="1" s="1"/>
  <c r="F3" i="1"/>
  <c r="H9" i="1" l="1"/>
  <c r="L9" i="1"/>
</calcChain>
</file>

<file path=xl/sharedStrings.xml><?xml version="1.0" encoding="utf-8"?>
<sst xmlns="http://schemas.openxmlformats.org/spreadsheetml/2006/main" count="19" uniqueCount="17">
  <si>
    <t>Check</t>
  </si>
  <si>
    <t>Date</t>
  </si>
  <si>
    <t>Recipient</t>
  </si>
  <si>
    <t>Balance</t>
  </si>
  <si>
    <t>Initial Balance</t>
  </si>
  <si>
    <t>Taylor Garbage</t>
  </si>
  <si>
    <t>NYSEG</t>
  </si>
  <si>
    <t>Visions FCU</t>
  </si>
  <si>
    <t>ATM - Cash</t>
  </si>
  <si>
    <t>Sprint</t>
  </si>
  <si>
    <t>Direct Deposit</t>
  </si>
  <si>
    <t>Scott Smith Oil</t>
  </si>
  <si>
    <t>Withdrawals</t>
  </si>
  <si>
    <t>Deposits</t>
  </si>
  <si>
    <t>Final Balance</t>
  </si>
  <si>
    <t>Withdrawal</t>
  </si>
  <si>
    <t>Deposit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</si>
</sst>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[$-F800]dddd\,\ mmmm\ dd\,\ yyyy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1" applyNumberFormat="0" applyFill="0" applyAlignment="0" applyProtection="0"/>
  </cellStyleXfs>
  <cellXfs count="8">
    <xf numFmtId="0" fontId="0" fillId="0" borderId="0" xfId="0"/>
    <xf numFmtId="0" fontId="2" fillId="0" borderId="1" xfId="2"/>
    <xf numFmtId="164" fontId="2" fillId="0" borderId="1" xfId="2" applyNumberFormat="1"/>
    <xf numFmtId="164" fontId="0" fillId="0" borderId="0" xfId="0" applyNumberFormat="1"/>
    <xf numFmtId="44" fontId="2" fillId="0" borderId="1" xfId="1" applyFont="1" applyBorder="1"/>
    <xf numFmtId="44" fontId="0" fillId="0" borderId="0" xfId="1" applyFont="1"/>
    <xf numFmtId="44" fontId="0" fillId="0" borderId="0" xfId="0" applyNumberFormat="1"/>
    <xf numFmtId="0" fontId="2" fillId="0" borderId="1" xfId="2" applyFill="1"/>
  </cellXfs>
  <cellStyles count="3">
    <cellStyle name="Currency" xfId="1" builtinId="4"/>
    <cellStyle name="Heading 3" xfId="2" builtinId="1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CA1C92-3189-4B6D-AC17-E1776522BA8E}">
  <dimension ref="A1:L9"/>
  <sheetViews>
    <sheetView tabSelected="1" zoomScale="120" zoomScaleNormal="120" workbookViewId="0">
      <selection activeCell="A9" sqref="A9"/>
    </sheetView>
  </sheetViews>
  <sheetFormatPr defaultRowHeight="14.4" x14ac:dyDescent="0.3"/>
  <cols>
    <col min="2" max="2" width="23" style="3" bestFit="1" customWidth="1"/>
    <col min="3" max="3" width="13.88671875" bestFit="1" customWidth="1"/>
    <col min="4" max="4" width="11" style="5" bestFit="1" customWidth="1"/>
    <col min="5" max="5" width="11" style="5" customWidth="1"/>
    <col min="6" max="6" width="10.21875" style="5" bestFit="1" customWidth="1"/>
    <col min="8" max="8" width="10.21875" bestFit="1" customWidth="1"/>
    <col min="9" max="9" width="11" bestFit="1" customWidth="1"/>
    <col min="10" max="10" width="10.33203125" customWidth="1"/>
    <col min="11" max="11" width="10.21875" bestFit="1" customWidth="1"/>
  </cols>
  <sheetData>
    <row r="1" spans="1:12" ht="15" thickBot="1" x14ac:dyDescent="0.35">
      <c r="A1" s="1" t="s">
        <v>0</v>
      </c>
      <c r="B1" s="2" t="s">
        <v>1</v>
      </c>
      <c r="C1" s="1" t="s">
        <v>2</v>
      </c>
      <c r="D1" s="4" t="s">
        <v>15</v>
      </c>
      <c r="E1" s="4" t="s">
        <v>16</v>
      </c>
      <c r="F1" s="4" t="s">
        <v>3</v>
      </c>
      <c r="H1" s="1" t="s">
        <v>4</v>
      </c>
      <c r="I1" s="1" t="s">
        <v>12</v>
      </c>
      <c r="J1" s="1" t="s">
        <v>13</v>
      </c>
      <c r="K1" s="1" t="s">
        <v>14</v>
      </c>
      <c r="L1" s="7" t="s">
        <v>0</v>
      </c>
    </row>
    <row r="2" spans="1:12" x14ac:dyDescent="0.3">
      <c r="B2" s="3">
        <v>42738</v>
      </c>
      <c r="C2" t="s">
        <v>4</v>
      </c>
      <c r="F2" s="5">
        <v>3000</v>
      </c>
    </row>
    <row r="3" spans="1:12" x14ac:dyDescent="0.3">
      <c r="A3">
        <v>550</v>
      </c>
      <c r="B3" s="3">
        <v>42738</v>
      </c>
      <c r="C3" t="s">
        <v>5</v>
      </c>
      <c r="D3" s="5">
        <v>-53.72</v>
      </c>
      <c r="F3" s="5">
        <f>F2+D3+E3</f>
        <v>2946.28</v>
      </c>
    </row>
    <row r="4" spans="1:12" x14ac:dyDescent="0.3">
      <c r="A4">
        <v>551</v>
      </c>
      <c r="B4" s="3">
        <v>42738</v>
      </c>
      <c r="C4" t="s">
        <v>6</v>
      </c>
      <c r="D4" s="5">
        <v>-60.45</v>
      </c>
      <c r="F4" s="5">
        <f t="shared" ref="F4:F9" si="0">F3+D4+E4</f>
        <v>2885.8300000000004</v>
      </c>
    </row>
    <row r="5" spans="1:12" x14ac:dyDescent="0.3">
      <c r="A5">
        <v>552</v>
      </c>
      <c r="B5" s="3">
        <v>42738</v>
      </c>
      <c r="C5" t="s">
        <v>7</v>
      </c>
      <c r="D5" s="5">
        <v>-1076.23</v>
      </c>
      <c r="F5" s="5">
        <f t="shared" si="0"/>
        <v>1809.6000000000004</v>
      </c>
    </row>
    <row r="6" spans="1:12" x14ac:dyDescent="0.3">
      <c r="B6" s="3">
        <v>42740</v>
      </c>
      <c r="C6" t="s">
        <v>8</v>
      </c>
      <c r="D6" s="5">
        <v>-60</v>
      </c>
      <c r="F6" s="5">
        <f t="shared" si="0"/>
        <v>1749.6000000000004</v>
      </c>
    </row>
    <row r="7" spans="1:12" x14ac:dyDescent="0.3">
      <c r="A7">
        <v>553</v>
      </c>
      <c r="B7" s="3">
        <v>42741</v>
      </c>
      <c r="C7" t="s">
        <v>9</v>
      </c>
      <c r="D7" s="5">
        <v>-142.19999999999999</v>
      </c>
      <c r="F7" s="5">
        <f t="shared" si="0"/>
        <v>1607.4000000000003</v>
      </c>
    </row>
    <row r="8" spans="1:12" x14ac:dyDescent="0.3">
      <c r="B8" s="3">
        <v>42743</v>
      </c>
      <c r="C8" t="s">
        <v>10</v>
      </c>
      <c r="E8" s="5">
        <v>4218.57</v>
      </c>
      <c r="F8" s="5">
        <f t="shared" si="0"/>
        <v>5825.97</v>
      </c>
    </row>
    <row r="9" spans="1:12" x14ac:dyDescent="0.3">
      <c r="A9">
        <v>554</v>
      </c>
      <c r="B9" s="3">
        <v>42744</v>
      </c>
      <c r="C9" t="s">
        <v>11</v>
      </c>
      <c r="D9" s="5">
        <v>-438.91</v>
      </c>
      <c r="F9" s="5">
        <f t="shared" si="0"/>
        <v>5387.06</v>
      </c>
      <c r="H9" s="6">
        <f>$F$2</f>
        <v>3000</v>
      </c>
      <c r="I9" s="6">
        <f>SUM(D3:D9)</f>
        <v>-1831.5100000000002</v>
      </c>
      <c r="J9" s="6">
        <f>SUM(E3:E9)</f>
        <v>4218.57</v>
      </c>
      <c r="K9" s="6">
        <f>SUM(H9:J9)</f>
        <v>5387.0599999999995</v>
      </c>
      <c r="L9" t="str">
        <f>IF(F9=K9,"OK","ERROR")</f>
        <v>OK</v>
      </c>
    </row>
  </sheetData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Bartenstein</dc:creator>
  <cp:lastModifiedBy>Thomas Bartenstein</cp:lastModifiedBy>
  <dcterms:created xsi:type="dcterms:W3CDTF">2019-12-22T19:21:53Z</dcterms:created>
  <dcterms:modified xsi:type="dcterms:W3CDTF">2019-12-23T02:43:15Z</dcterms:modified>
</cp:coreProperties>
</file>